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20730" windowHeight="11760"/>
  </bookViews>
  <sheets>
    <sheet name="Sayfa1" sheetId="1" r:id="rId1"/>
    <sheet name="Sayfa2" sheetId="2" r:id="rId2"/>
    <sheet name="Sayfa3" sheetId="3" r:id="rId3"/>
  </sheets>
  <definedNames>
    <definedName name="_xlnm.Print_Area" localSheetId="0">Sayfa1!$A$1:$J$88</definedName>
  </definedNames>
  <calcPr calcId="124519"/>
</workbook>
</file>

<file path=xl/calcChain.xml><?xml version="1.0" encoding="utf-8"?>
<calcChain xmlns="http://schemas.openxmlformats.org/spreadsheetml/2006/main">
  <c r="J34" i="1"/>
  <c r="J40" l="1"/>
  <c r="J39"/>
  <c r="J38"/>
  <c r="J37"/>
  <c r="J36"/>
  <c r="J35"/>
  <c r="J33"/>
  <c r="J32"/>
  <c r="D39"/>
  <c r="J41" l="1"/>
  <c r="J42" s="1"/>
  <c r="J43" s="1"/>
</calcChain>
</file>

<file path=xl/sharedStrings.xml><?xml version="1.0" encoding="utf-8"?>
<sst xmlns="http://schemas.openxmlformats.org/spreadsheetml/2006/main" count="164" uniqueCount="158">
  <si>
    <t>ÜNİVERSİTE</t>
  </si>
  <si>
    <t>FAKÜLTE/YÜKSEKOKUL/MESLEK YÜKSEKOKUL</t>
  </si>
  <si>
    <t>BÖLÜM/PROGRAM</t>
  </si>
  <si>
    <t>AÇILMASI TEKLİF EDİLEN DERS BİLGİLERİ</t>
  </si>
  <si>
    <t>Yarıyıl</t>
  </si>
  <si>
    <t>Kodu</t>
  </si>
  <si>
    <t>T+U</t>
  </si>
  <si>
    <t>Kredi</t>
  </si>
  <si>
    <t>AKTS</t>
  </si>
  <si>
    <t>Dersin Dili</t>
  </si>
  <si>
    <t>Dersin Staj Durumu</t>
  </si>
  <si>
    <t>Dersin Türü</t>
  </si>
  <si>
    <t>Bölümü/Programı</t>
  </si>
  <si>
    <t>Ön Koşul</t>
  </si>
  <si>
    <t>Dersin Koordinatörü</t>
  </si>
  <si>
    <t>Dersi Veren</t>
  </si>
  <si>
    <t>Dersin Kaynakları</t>
  </si>
  <si>
    <t>Sosyal Bilimler</t>
  </si>
  <si>
    <t>Eğitim Bilimleri</t>
  </si>
  <si>
    <t>Fen Bilimleri</t>
  </si>
  <si>
    <t>Sağlık Bilimleri</t>
  </si>
  <si>
    <t>Alan Bilgisi</t>
  </si>
  <si>
    <t>Mühendislik Bilimleri</t>
  </si>
  <si>
    <t xml:space="preserve">Matematik ve Temel Bilimler </t>
  </si>
  <si>
    <t xml:space="preserve"> Mühendislik Tasarımı</t>
  </si>
  <si>
    <t xml:space="preserve">Hafta  </t>
  </si>
  <si>
    <t xml:space="preserve"> Konu</t>
  </si>
  <si>
    <t xml:space="preserve">Week   </t>
  </si>
  <si>
    <t>Topics</t>
  </si>
  <si>
    <t>Dersin Öğrenme Çıktıları</t>
  </si>
  <si>
    <t>Programın Öğrenme Çıktıları</t>
  </si>
  <si>
    <t>DERS İÇERİĞİ</t>
  </si>
  <si>
    <t>DERSİN AMAÇ, YÖNTEM VE TEKNİKLERİ</t>
  </si>
  <si>
    <t>Dersin  Amacı</t>
  </si>
  <si>
    <t>Objectives of the Course</t>
  </si>
  <si>
    <t>Teaching Methods and Techniques</t>
  </si>
  <si>
    <t>Öğretim Yöntem ve Teknikleri</t>
  </si>
  <si>
    <t>Ders Yapısı (100 ÜZERİNDEN % ORAN)</t>
  </si>
  <si>
    <t>Course Learning Outcomes</t>
  </si>
  <si>
    <t>Ders Öğrenme Çıktıları</t>
  </si>
  <si>
    <t>Program Öğrenme Çıktıları</t>
  </si>
  <si>
    <t>Program Learning Outcomes</t>
  </si>
  <si>
    <t>Değerlendirme  Ölçütleri</t>
  </si>
  <si>
    <t>Yarıyıl Çalışmaları</t>
  </si>
  <si>
    <t>Sayısı</t>
  </si>
  <si>
    <t>Katkı</t>
  </si>
  <si>
    <t>Ara Sınav</t>
  </si>
  <si>
    <t>Kısa Sınav</t>
  </si>
  <si>
    <t>Ödev</t>
  </si>
  <si>
    <t>Devam</t>
  </si>
  <si>
    <t>Uygulama</t>
  </si>
  <si>
    <t>Proje</t>
  </si>
  <si>
    <t>Yarıyıl Sonu Sınavı</t>
  </si>
  <si>
    <t>Toplam</t>
  </si>
  <si>
    <t>AKTS Hesaplama İçeriği</t>
  </si>
  <si>
    <t>Etkinlik</t>
  </si>
  <si>
    <t>Süresi</t>
  </si>
  <si>
    <t>Ders Süresi</t>
  </si>
  <si>
    <t>Sınıf Dışı Ç. Süresi</t>
  </si>
  <si>
    <t>Ödevler</t>
  </si>
  <si>
    <t>Sunum/Seminer Hazırlama</t>
  </si>
  <si>
    <t>Ara Sınavlar</t>
  </si>
  <si>
    <t>Laboratuvar</t>
  </si>
  <si>
    <t>Dersin Öğrenme Çıktılarının Programın Öğrenme Çıktılarına Katkıları</t>
  </si>
  <si>
    <t>P01</t>
  </si>
  <si>
    <t>P02</t>
  </si>
  <si>
    <t>P03</t>
  </si>
  <si>
    <t>P04</t>
  </si>
  <si>
    <t>P05</t>
  </si>
  <si>
    <t>Tüm</t>
  </si>
  <si>
    <t>Ö01</t>
  </si>
  <si>
    <t>Ö02</t>
  </si>
  <si>
    <t>Ö03</t>
  </si>
  <si>
    <t>Ö04</t>
  </si>
  <si>
    <t>İş Yükü</t>
  </si>
  <si>
    <t>Toplam İş Yükü</t>
  </si>
  <si>
    <t>AKTS Kredisi</t>
  </si>
  <si>
    <t>Toplam İş Yükü /30</t>
  </si>
  <si>
    <t>Dersin Türkçe ve İngilizce Adı</t>
  </si>
  <si>
    <t>KAHRAMANMARAŞ SÜTÇÜ İMAM ÜNİVERSİTESİ</t>
  </si>
  <si>
    <t>SAĞLIK BİLİMLERİ FAKÜLTESİ</t>
  </si>
  <si>
    <t>FİZYOTERAPİ VE REHABİLİTASYON</t>
  </si>
  <si>
    <t>2+0</t>
  </si>
  <si>
    <t>Türkçe</t>
  </si>
  <si>
    <t>yok</t>
  </si>
  <si>
    <t>dersin ön koşulu yok</t>
  </si>
  <si>
    <t>Final haftası</t>
  </si>
  <si>
    <t>Midterm Exam</t>
  </si>
  <si>
    <t>Final week</t>
  </si>
  <si>
    <t>Alanında uygulamanın gerektirdiği güncel kuramsal ve uygulamalı bilgilere sahiptir</t>
  </si>
  <si>
    <t>Alanı ile ilgili araç-gereçleri ve teknolojileri kullanır ve bakımını yaparak sürdürür, temel düzeyde bilişim ve iletişim teknolojilerini kullanır</t>
  </si>
  <si>
    <t xml:space="preserve">Alanında sorunları tanımlar, analiz eder, kanıta dayalı çözüm önerileri geliştirebilir ve önerilerini başkaları ile paylaşır
</t>
  </si>
  <si>
    <t>Yasal sorumluluklarının farkındadır, alanında temel düzeydeki çalışmaları bağımsız olarak yürütebilir</t>
  </si>
  <si>
    <t>Hasta, hasta yakınları ve çalışma arkadaşları ile doğru, anlaşılır, dürüst ve açık iletişim kurar, düşünce ve bilgilerini yazılı ve sözlü iletişim yoluyla aktarabilir</t>
  </si>
  <si>
    <t>Alanı ile ilgili uygulamalarda aktif bir ekip üyesi olarak sorumluluk alır</t>
  </si>
  <si>
    <t>Yaşam boyu öğrenmenin önemini kavrar, öğrenme gereksinimlerini belirleyerek karşılayabilir, bilim ve teknolojideki gelişmeleri izleyerek kendini sürekli yeniler</t>
  </si>
  <si>
    <t>Sosyal, kültürel özellikler ve evrensel etik değerleri dikkate alarak davranır; mesleğinin gerektirdiği etik ilke ve standartları korur ve sürdürür.</t>
  </si>
  <si>
    <t xml:space="preserve"> Alanında edindiği bilgileri kullanarak, bilimsel verileri eleştirel bir yaklaşımla yorumlar ve değerlendirir</t>
  </si>
  <si>
    <t>P06</t>
  </si>
  <si>
    <t>P07</t>
  </si>
  <si>
    <t>P08</t>
  </si>
  <si>
    <t>P09</t>
  </si>
  <si>
    <t>It has up-to-date theoretical and practical knowledge required by the application in its field.</t>
  </si>
  <si>
    <t>Uses equipment and technologies related to the field and maintains and maintains it, uses basic information and communication technologies.</t>
  </si>
  <si>
    <t>Identifies, analyzes problems in the field, develops evidence based solutions and shares them with others.</t>
  </si>
  <si>
    <t>He is aware of his legal responsibilities and can carry out basic level studies independently.</t>
  </si>
  <si>
    <t>The patient communicates with patients, relatives and colleagues accurately, understandably, honestly and openly, and conveys thoughts and information through written and verbal communication.</t>
  </si>
  <si>
    <t>Takes responsibility as an active team member in applications related to the field.</t>
  </si>
  <si>
    <t xml:space="preserve"> Interprets and evaluates scientific data with a critical approach by using the knowledge in the field.</t>
  </si>
  <si>
    <t>Understands the importance of lifelong learning, meets learning needs by determining, and constantly renews itself by following the developments in science and technology.</t>
  </si>
  <si>
    <t>Acts by considering social, cultural characteristics and universal ethical values; It protects and maintains the ethical principles and standards required by its profession.</t>
  </si>
  <si>
    <t>Zorunlu</t>
  </si>
  <si>
    <t xml:space="preserve"> İstiklâl savaşımızın hangi şartlarda, nasıl doğup geliştiğini,Modern Türkiye Cumhuriyetinin kuruluşunu; milletimizin çağdaşlaşma yolunda Atatürk’ün liderliğinde yaptığı inkılâplarını ve ilkelerini öğrenmelerini sağlamaktır. Ayrıca, Millî Mücadele'nin oluştuğu şartlar, Türk İstiklâl savaşının safhaları, Atatürk İlkeleri ve İnkılâplarının doğru bir şekilde öğrenmelerini sağlamaktır.</t>
  </si>
  <si>
    <t>Atatürk's principles and reforms II</t>
  </si>
  <si>
    <t>The circumstances in which our independence struggle, was born and how it developed, the establishment of the modern Republic of Turkey; is to learn the reforms and principles of our nation under the leadership of Atatürk on the way of modernization. In addition, the conditions under which the National Struggle occurred are to ensure that the stages of the Turkish War of Independence, Atatürk's Principles and Revolutions are learned correctly.</t>
  </si>
  <si>
    <t xml:space="preserve">EROĞLU,Hamza, Türk İnkılâp Tarihi,Millî Eğitim Basımevi, İstanbul 1982.
</t>
  </si>
  <si>
    <t xml:space="preserve">KURTCEPHE İsrafil, Aydın BEDEN, Türkiye Cumhuriyeti Tarihi 1, Alp Yay.,Ankara 2006.
</t>
  </si>
  <si>
    <t>DOĞAN,Orhan,Atatürk İlkeleri ve İnkılâp Tarihi, Ankara 2010.</t>
  </si>
  <si>
    <t xml:space="preserve">İnönü Savaşlarının Millî mücadeledeki yeri ve önemini bilip yorum yapabilir.
</t>
  </si>
  <si>
    <t xml:space="preserve">Edindiği bilgilerle, güncel konuları tarihi bilgiler ışığında değerlendirebilir ve yorumlayabilir
</t>
  </si>
  <si>
    <t xml:space="preserve">Siyasal alanda, eğitim-kültür alanında yapılan inkılâpları bilir ve yorumunu yapabilir
</t>
  </si>
  <si>
    <t>Türk İnkılâbını gerekçeleri ile birlikte doğru bir şekilde kavrar</t>
  </si>
  <si>
    <t>Comprehends the Turkish Revolution correctly with its reasons.</t>
  </si>
  <si>
    <t xml:space="preserve">Knows and interprets the reforms in the political, educational and cultural fields.
</t>
  </si>
  <si>
    <t xml:space="preserve"> With the information obtained, evaluate and interpret current issues in the light of historical information.
</t>
  </si>
  <si>
    <t xml:space="preserve"> Know and comment on the place and importance of İnönü Wars in the national struggle.
</t>
  </si>
  <si>
    <t xml:space="preserve"> Atatürk'ün Hayatı</t>
  </si>
  <si>
    <t xml:space="preserve">Atatürk’ün hayatı  
</t>
  </si>
  <si>
    <t xml:space="preserve">Atatürk’ün bütünleyici ilkeleri  
</t>
  </si>
  <si>
    <t xml:space="preserve"> Atatürk ilkeleri( devletçilik, devrimcilik)  
</t>
  </si>
  <si>
    <t xml:space="preserve">Atatürk İlkeleri (halkçılık, laiklik)  
</t>
  </si>
  <si>
    <t xml:space="preserve">Atatürk ilkeleri ( Cumhuriyetçilik, milliyetçilik)  
</t>
  </si>
  <si>
    <t xml:space="preserve">1932-1939 dönemi dış politika olayları  
</t>
  </si>
  <si>
    <t xml:space="preserve">
Atatürk dönemi Türk dış politikası (1923-1932)  
</t>
  </si>
  <si>
    <t xml:space="preserve">Sosyal alanda yapılan inkılaplar  
</t>
  </si>
  <si>
    <t xml:space="preserve">Kültür alanında yapılan inkılaplar  
</t>
  </si>
  <si>
    <t xml:space="preserve"> Hukuk alanda yapılan inkılaplar  
</t>
  </si>
  <si>
    <t xml:space="preserve">Cumhuriyet Döneminde ilk siyasi partiler ve gelişmeler  
</t>
  </si>
  <si>
    <t xml:space="preserve">Siyasi Alanda Yapılan İnkılaplar  
</t>
  </si>
  <si>
    <t xml:space="preserve"> Lozan Barış Konferansı  
</t>
  </si>
  <si>
    <t xml:space="preserve">Lausanne Peace Conference
</t>
  </si>
  <si>
    <t xml:space="preserve">Revolutions in the Political Field
</t>
  </si>
  <si>
    <t xml:space="preserve">First political parties and developments in the Republican Era
</t>
  </si>
  <si>
    <t xml:space="preserve">Legal reforms
</t>
  </si>
  <si>
    <t xml:space="preserve"> Revolutions in the field of culture
</t>
  </si>
  <si>
    <t xml:space="preserve">Revolutions in the social field
</t>
  </si>
  <si>
    <t xml:space="preserve"> Ataturk period Turkish foreign policy (1923-1932)
</t>
  </si>
  <si>
    <t xml:space="preserve">Atatürk's Principles (Republicanism, Nationalism)
</t>
  </si>
  <si>
    <t xml:space="preserve">Foreign policy events in the 1932-1939 period
</t>
  </si>
  <si>
    <t xml:space="preserve">Atatürk's Principles (populism, secularism)
</t>
  </si>
  <si>
    <t xml:space="preserve">Atatürk's principles (statism, revolutionism)
</t>
  </si>
  <si>
    <t xml:space="preserve">The complementary principles of Atatürk
</t>
  </si>
  <si>
    <t xml:space="preserve">Atatürk's life
</t>
  </si>
  <si>
    <t>Atatürk's Life</t>
  </si>
  <si>
    <t xml:space="preserve">Anlatım
Tartışma
Soru-Yanıt
Rapor Hazırlama ve/veya Sunma
Uygulama-Alıştırma
</t>
  </si>
  <si>
    <t xml:space="preserve">Expression
Discussion
Question &amp; Answer
Preparing and / or Presenting a Report
Drill &amp; Practice
</t>
  </si>
  <si>
    <t>Atatürk İlkeleri ve İnkilap Tarihi II</t>
  </si>
  <si>
    <t>OZ104</t>
  </si>
</sst>
</file>

<file path=xl/styles.xml><?xml version="1.0" encoding="utf-8"?>
<styleSheet xmlns="http://schemas.openxmlformats.org/spreadsheetml/2006/main">
  <fonts count="2">
    <font>
      <sz val="11"/>
      <color theme="1"/>
      <name val="Calibri"/>
      <family val="2"/>
      <charset val="162"/>
      <scheme val="minor"/>
    </font>
    <font>
      <b/>
      <sz val="11"/>
      <color theme="1"/>
      <name val="Calibri"/>
      <family val="2"/>
      <charset val="162"/>
      <scheme val="minor"/>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62">
    <xf numFmtId="0" fontId="0" fillId="0" borderId="0" xfId="0"/>
    <xf numFmtId="0" fontId="0" fillId="0" borderId="0" xfId="0" applyFont="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xf>
    <xf numFmtId="0" fontId="0" fillId="0" borderId="0" xfId="0" applyFont="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0" fillId="0" borderId="1" xfId="0" applyFont="1" applyBorder="1" applyAlignment="1">
      <alignment vertical="center"/>
    </xf>
    <xf numFmtId="0" fontId="0" fillId="0" borderId="1" xfId="0" applyFont="1" applyBorder="1" applyAlignment="1">
      <alignment horizontal="center" vertical="center"/>
    </xf>
    <xf numFmtId="0" fontId="0" fillId="0" borderId="1" xfId="0"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xf>
    <xf numFmtId="0" fontId="0" fillId="0" borderId="0" xfId="0" applyFont="1" applyBorder="1" applyAlignment="1">
      <alignment vertical="center" wrapText="1"/>
    </xf>
    <xf numFmtId="0" fontId="0" fillId="0" borderId="1" xfId="0" applyBorder="1" applyAlignment="1">
      <alignment vertical="center"/>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1" xfId="0" applyFont="1" applyBorder="1" applyAlignment="1">
      <alignment horizontal="center" vertical="center"/>
    </xf>
    <xf numFmtId="0" fontId="0" fillId="0" borderId="3" xfId="0" applyFont="1" applyBorder="1" applyAlignment="1">
      <alignment horizontal="center" vertical="center"/>
    </xf>
    <xf numFmtId="0" fontId="0" fillId="0" borderId="1" xfId="0" applyFont="1" applyBorder="1" applyAlignment="1">
      <alignment horizontal="center" vertical="center"/>
    </xf>
    <xf numFmtId="0" fontId="0" fillId="0" borderId="2" xfId="0" applyBorder="1" applyAlignment="1">
      <alignment horizontal="center" vertical="center" wrapText="1"/>
    </xf>
    <xf numFmtId="0" fontId="0" fillId="0" borderId="4" xfId="0" applyFont="1" applyBorder="1" applyAlignment="1">
      <alignment horizontal="center" vertical="center" wrapText="1"/>
    </xf>
    <xf numFmtId="0" fontId="0" fillId="0" borderId="3" xfId="0" applyFont="1" applyBorder="1" applyAlignment="1">
      <alignment horizontal="center" vertical="center" wrapText="1"/>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0" fillId="0" borderId="1" xfId="0" applyFont="1" applyBorder="1" applyAlignment="1">
      <alignment horizontal="left" vertical="center"/>
    </xf>
    <xf numFmtId="9" fontId="0" fillId="0" borderId="1" xfId="0" applyNumberFormat="1" applyFont="1" applyBorder="1" applyAlignment="1">
      <alignment horizontal="center" vertical="center"/>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13" xfId="0" applyFont="1" applyBorder="1" applyAlignment="1">
      <alignment horizontal="center" vertical="center"/>
    </xf>
    <xf numFmtId="0" fontId="0" fillId="0" borderId="0" xfId="0" applyFont="1" applyBorder="1" applyAlignment="1">
      <alignment horizontal="center" vertical="center"/>
    </xf>
    <xf numFmtId="0" fontId="0" fillId="0" borderId="14" xfId="0" applyFont="1" applyBorder="1" applyAlignment="1">
      <alignment horizontal="center" vertical="center"/>
    </xf>
    <xf numFmtId="0" fontId="0" fillId="0" borderId="11" xfId="0" applyFont="1" applyBorder="1" applyAlignment="1">
      <alignment horizontal="center" vertical="center"/>
    </xf>
    <xf numFmtId="0" fontId="0" fillId="0" borderId="5" xfId="0" applyFont="1" applyBorder="1" applyAlignment="1">
      <alignment horizontal="center" vertical="center"/>
    </xf>
    <xf numFmtId="0" fontId="0" fillId="0" borderId="12" xfId="0" applyFont="1" applyBorder="1" applyAlignment="1">
      <alignment horizontal="center" vertical="center"/>
    </xf>
    <xf numFmtId="0" fontId="1" fillId="0" borderId="5" xfId="0" applyFont="1" applyBorder="1" applyAlignment="1">
      <alignment horizontal="center" vertical="center"/>
    </xf>
    <xf numFmtId="0" fontId="0" fillId="0" borderId="1" xfId="0" applyBorder="1" applyAlignment="1">
      <alignment horizontal="center" vertical="center" wrapText="1"/>
    </xf>
    <xf numFmtId="0" fontId="0" fillId="0" borderId="1" xfId="0" applyFont="1" applyBorder="1" applyAlignment="1">
      <alignment horizontal="center" vertical="center"/>
    </xf>
    <xf numFmtId="0" fontId="0" fillId="2" borderId="1" xfId="0" applyFont="1" applyFill="1" applyBorder="1" applyAlignment="1">
      <alignment horizontal="center" vertical="center"/>
    </xf>
    <xf numFmtId="0" fontId="1"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3" xfId="0" applyFont="1" applyFill="1" applyBorder="1" applyAlignment="1">
      <alignment horizontal="center" vertical="center"/>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0" fillId="2" borderId="1" xfId="0" applyFill="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left" vertical="center"/>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88"/>
  <sheetViews>
    <sheetView tabSelected="1" view="pageBreakPreview" zoomScaleSheetLayoutView="100" workbookViewId="0">
      <selection activeCell="B7" sqref="B7:B8"/>
    </sheetView>
  </sheetViews>
  <sheetFormatPr defaultColWidth="10.85546875" defaultRowHeight="18" customHeight="1"/>
  <cols>
    <col min="1" max="10" width="10.7109375" style="1" customWidth="1"/>
    <col min="11" max="16384" width="10.85546875" style="1"/>
  </cols>
  <sheetData>
    <row r="1" spans="1:10" ht="18" customHeight="1">
      <c r="A1" s="22" t="s">
        <v>0</v>
      </c>
      <c r="B1" s="22"/>
      <c r="C1" s="22"/>
      <c r="D1" s="22"/>
      <c r="E1" s="22" t="s">
        <v>79</v>
      </c>
      <c r="F1" s="22"/>
      <c r="G1" s="22"/>
      <c r="H1" s="22"/>
      <c r="I1" s="22"/>
      <c r="J1" s="22"/>
    </row>
    <row r="2" spans="1:10" ht="18" customHeight="1">
      <c r="A2" s="22" t="s">
        <v>1</v>
      </c>
      <c r="B2" s="22"/>
      <c r="C2" s="22"/>
      <c r="D2" s="22"/>
      <c r="E2" s="22" t="s">
        <v>80</v>
      </c>
      <c r="F2" s="22"/>
      <c r="G2" s="22"/>
      <c r="H2" s="22"/>
      <c r="I2" s="22"/>
      <c r="J2" s="22"/>
    </row>
    <row r="3" spans="1:10" ht="18" customHeight="1">
      <c r="A3" s="22" t="s">
        <v>2</v>
      </c>
      <c r="B3" s="22"/>
      <c r="C3" s="22"/>
      <c r="D3" s="22"/>
      <c r="E3" s="22" t="s">
        <v>81</v>
      </c>
      <c r="F3" s="22"/>
      <c r="G3" s="22"/>
      <c r="H3" s="22"/>
      <c r="I3" s="22"/>
      <c r="J3" s="22"/>
    </row>
    <row r="4" spans="1:10" ht="9" customHeight="1">
      <c r="A4" s="39"/>
      <c r="B4" s="39"/>
      <c r="C4" s="39"/>
      <c r="D4" s="39"/>
      <c r="E4" s="39"/>
      <c r="F4" s="39"/>
      <c r="G4" s="39"/>
      <c r="H4" s="39"/>
      <c r="I4" s="39"/>
      <c r="J4" s="39"/>
    </row>
    <row r="5" spans="1:10" ht="18" customHeight="1">
      <c r="A5" s="40" t="s">
        <v>3</v>
      </c>
      <c r="B5" s="40"/>
      <c r="C5" s="40"/>
      <c r="D5" s="40"/>
      <c r="E5" s="40"/>
      <c r="F5" s="40"/>
      <c r="G5" s="40"/>
      <c r="H5" s="40"/>
      <c r="I5" s="40"/>
      <c r="J5" s="40"/>
    </row>
    <row r="6" spans="1:10" s="2" customFormat="1" ht="18" customHeight="1">
      <c r="A6" s="5" t="s">
        <v>4</v>
      </c>
      <c r="B6" s="5" t="s">
        <v>5</v>
      </c>
      <c r="C6" s="53" t="s">
        <v>78</v>
      </c>
      <c r="D6" s="53"/>
      <c r="E6" s="53"/>
      <c r="F6" s="53"/>
      <c r="G6" s="53"/>
      <c r="H6" s="5" t="s">
        <v>6</v>
      </c>
      <c r="I6" s="5" t="s">
        <v>7</v>
      </c>
      <c r="J6" s="5" t="s">
        <v>8</v>
      </c>
    </row>
    <row r="7" spans="1:10" s="2" customFormat="1" ht="18" customHeight="1">
      <c r="A7" s="60">
        <v>2</v>
      </c>
      <c r="B7" s="60" t="s">
        <v>157</v>
      </c>
      <c r="C7" s="57" t="s">
        <v>156</v>
      </c>
      <c r="D7" s="58"/>
      <c r="E7" s="58"/>
      <c r="F7" s="58"/>
      <c r="G7" s="59"/>
      <c r="H7" s="60" t="s">
        <v>82</v>
      </c>
      <c r="I7" s="60">
        <v>2</v>
      </c>
      <c r="J7" s="60">
        <v>2</v>
      </c>
    </row>
    <row r="8" spans="1:10" s="3" customFormat="1" ht="18" customHeight="1">
      <c r="A8" s="61"/>
      <c r="B8" s="61"/>
      <c r="C8" s="53" t="s">
        <v>113</v>
      </c>
      <c r="D8" s="53"/>
      <c r="E8" s="53"/>
      <c r="F8" s="53"/>
      <c r="G8" s="53"/>
      <c r="H8" s="61"/>
      <c r="I8" s="61"/>
      <c r="J8" s="61"/>
    </row>
    <row r="9" spans="1:10" s="2" customFormat="1" ht="18" customHeight="1">
      <c r="A9" s="53" t="s">
        <v>11</v>
      </c>
      <c r="B9" s="53"/>
      <c r="C9" s="53" t="s">
        <v>9</v>
      </c>
      <c r="D9" s="53"/>
      <c r="E9" s="53" t="s">
        <v>10</v>
      </c>
      <c r="F9" s="53"/>
      <c r="G9" s="53" t="s">
        <v>13</v>
      </c>
      <c r="H9" s="53"/>
      <c r="I9" s="53"/>
      <c r="J9" s="53"/>
    </row>
    <row r="10" spans="1:10" s="3" customFormat="1" ht="18" customHeight="1">
      <c r="A10" s="53" t="s">
        <v>111</v>
      </c>
      <c r="B10" s="53"/>
      <c r="C10" s="53" t="s">
        <v>83</v>
      </c>
      <c r="D10" s="53"/>
      <c r="E10" s="53" t="s">
        <v>84</v>
      </c>
      <c r="F10" s="53"/>
      <c r="G10" s="53" t="s">
        <v>85</v>
      </c>
      <c r="H10" s="53"/>
      <c r="I10" s="53"/>
      <c r="J10" s="53"/>
    </row>
    <row r="11" spans="1:10" ht="9" customHeight="1">
      <c r="A11" s="39"/>
      <c r="B11" s="39"/>
      <c r="C11" s="39"/>
      <c r="D11" s="39"/>
      <c r="E11" s="39"/>
      <c r="F11" s="39"/>
      <c r="G11" s="39"/>
      <c r="H11" s="39"/>
      <c r="I11" s="39"/>
      <c r="J11" s="39"/>
    </row>
    <row r="12" spans="1:10" s="3" customFormat="1" ht="18" customHeight="1">
      <c r="A12" s="53" t="s">
        <v>12</v>
      </c>
      <c r="B12" s="53"/>
      <c r="C12" s="53"/>
      <c r="D12" s="53" t="s">
        <v>14</v>
      </c>
      <c r="E12" s="53"/>
      <c r="F12" s="53"/>
      <c r="G12" s="53" t="s">
        <v>15</v>
      </c>
      <c r="H12" s="53"/>
      <c r="I12" s="53"/>
      <c r="J12" s="53"/>
    </row>
    <row r="13" spans="1:10" ht="18" customHeight="1">
      <c r="A13" s="53" t="s">
        <v>81</v>
      </c>
      <c r="B13" s="53"/>
      <c r="C13" s="53"/>
      <c r="D13" s="53"/>
      <c r="E13" s="53"/>
      <c r="F13" s="53"/>
      <c r="G13" s="53"/>
      <c r="H13" s="53"/>
      <c r="I13" s="53"/>
      <c r="J13" s="53"/>
    </row>
    <row r="14" spans="1:10" ht="18" customHeight="1">
      <c r="A14" s="40" t="s">
        <v>32</v>
      </c>
      <c r="B14" s="40"/>
      <c r="C14" s="40"/>
      <c r="D14" s="40"/>
      <c r="E14" s="40"/>
      <c r="F14" s="40"/>
      <c r="G14" s="40"/>
      <c r="H14" s="40"/>
      <c r="I14" s="40"/>
      <c r="J14" s="40"/>
    </row>
    <row r="15" spans="1:10" ht="18" customHeight="1">
      <c r="A15" s="40" t="s">
        <v>33</v>
      </c>
      <c r="B15" s="40"/>
      <c r="C15" s="40"/>
      <c r="D15" s="40"/>
      <c r="E15" s="40"/>
      <c r="F15" s="40" t="s">
        <v>34</v>
      </c>
      <c r="G15" s="40"/>
      <c r="H15" s="40"/>
      <c r="I15" s="40"/>
      <c r="J15" s="40"/>
    </row>
    <row r="16" spans="1:10" ht="141" customHeight="1">
      <c r="A16" s="19" t="s">
        <v>112</v>
      </c>
      <c r="B16" s="47"/>
      <c r="C16" s="47"/>
      <c r="D16" s="47"/>
      <c r="E16" s="48"/>
      <c r="F16" s="19" t="s">
        <v>114</v>
      </c>
      <c r="G16" s="47"/>
      <c r="H16" s="47"/>
      <c r="I16" s="47"/>
      <c r="J16" s="48"/>
    </row>
    <row r="17" spans="1:10" ht="18" customHeight="1">
      <c r="A17" s="40" t="s">
        <v>36</v>
      </c>
      <c r="B17" s="40"/>
      <c r="C17" s="40"/>
      <c r="D17" s="40"/>
      <c r="E17" s="40"/>
      <c r="F17" s="40" t="s">
        <v>35</v>
      </c>
      <c r="G17" s="40"/>
      <c r="H17" s="40"/>
      <c r="I17" s="40"/>
      <c r="J17" s="40"/>
    </row>
    <row r="18" spans="1:10" ht="134.25" customHeight="1">
      <c r="A18" s="49" t="s">
        <v>154</v>
      </c>
      <c r="B18" s="50"/>
      <c r="C18" s="50"/>
      <c r="D18" s="50"/>
      <c r="E18" s="51"/>
      <c r="F18" s="52" t="s">
        <v>155</v>
      </c>
      <c r="G18" s="40"/>
      <c r="H18" s="40"/>
      <c r="I18" s="40"/>
      <c r="J18" s="40"/>
    </row>
    <row r="19" spans="1:10" ht="30.75" customHeight="1">
      <c r="A19" s="54"/>
      <c r="B19" s="39"/>
      <c r="C19" s="39"/>
      <c r="D19" s="39"/>
      <c r="E19" s="39"/>
      <c r="F19" s="39"/>
      <c r="G19" s="39"/>
      <c r="H19" s="39"/>
      <c r="I19" s="39"/>
      <c r="J19" s="39"/>
    </row>
    <row r="20" spans="1:10" ht="18" customHeight="1">
      <c r="A20" s="40" t="s">
        <v>16</v>
      </c>
      <c r="B20" s="40"/>
      <c r="C20" s="40"/>
      <c r="D20" s="40"/>
      <c r="E20" s="40"/>
      <c r="F20" s="40"/>
      <c r="G20" s="40"/>
      <c r="H20" s="40"/>
      <c r="I20" s="40"/>
      <c r="J20" s="40"/>
    </row>
    <row r="21" spans="1:10" ht="18" customHeight="1">
      <c r="A21" s="6">
        <v>1</v>
      </c>
      <c r="B21" s="55" t="s">
        <v>115</v>
      </c>
      <c r="C21" s="25"/>
      <c r="D21" s="25"/>
      <c r="E21" s="25"/>
      <c r="F21" s="25"/>
      <c r="G21" s="25"/>
      <c r="H21" s="25"/>
      <c r="I21" s="25"/>
      <c r="J21" s="25"/>
    </row>
    <row r="22" spans="1:10" ht="18" customHeight="1">
      <c r="A22" s="6">
        <v>2</v>
      </c>
      <c r="B22" s="55" t="s">
        <v>116</v>
      </c>
      <c r="C22" s="25"/>
      <c r="D22" s="25"/>
      <c r="E22" s="25"/>
      <c r="F22" s="25"/>
      <c r="G22" s="25"/>
      <c r="H22" s="25"/>
      <c r="I22" s="25"/>
      <c r="J22" s="25"/>
    </row>
    <row r="23" spans="1:10" ht="18" customHeight="1">
      <c r="A23" s="6">
        <v>3</v>
      </c>
      <c r="B23" s="56" t="s">
        <v>117</v>
      </c>
      <c r="C23" s="25"/>
      <c r="D23" s="25"/>
      <c r="E23" s="25"/>
      <c r="F23" s="25"/>
      <c r="G23" s="25"/>
      <c r="H23" s="25"/>
      <c r="I23" s="25"/>
      <c r="J23" s="25"/>
    </row>
    <row r="24" spans="1:10" ht="18" customHeight="1">
      <c r="A24" s="40" t="s">
        <v>37</v>
      </c>
      <c r="B24" s="40"/>
      <c r="C24" s="40"/>
      <c r="D24" s="40"/>
      <c r="E24" s="40"/>
      <c r="F24" s="40"/>
      <c r="G24" s="40"/>
      <c r="H24" s="40"/>
      <c r="I24" s="40"/>
      <c r="J24" s="40"/>
    </row>
    <row r="25" spans="1:10" ht="18" customHeight="1">
      <c r="A25" s="25" t="s">
        <v>23</v>
      </c>
      <c r="B25" s="25"/>
      <c r="C25" s="25"/>
      <c r="D25" s="42"/>
      <c r="E25" s="43"/>
      <c r="F25" s="25" t="s">
        <v>18</v>
      </c>
      <c r="G25" s="25"/>
      <c r="H25" s="25"/>
      <c r="I25" s="42">
        <v>100</v>
      </c>
      <c r="J25" s="43"/>
    </row>
    <row r="26" spans="1:10" ht="18" customHeight="1">
      <c r="A26" s="25" t="s">
        <v>22</v>
      </c>
      <c r="B26" s="25"/>
      <c r="C26" s="25"/>
      <c r="D26" s="42"/>
      <c r="E26" s="43"/>
      <c r="F26" s="25" t="s">
        <v>19</v>
      </c>
      <c r="G26" s="25"/>
      <c r="H26" s="25"/>
      <c r="I26" s="42"/>
      <c r="J26" s="43"/>
    </row>
    <row r="27" spans="1:10" ht="18" customHeight="1">
      <c r="A27" s="25" t="s">
        <v>24</v>
      </c>
      <c r="B27" s="25"/>
      <c r="C27" s="25"/>
      <c r="D27" s="42"/>
      <c r="E27" s="43"/>
      <c r="F27" s="25" t="s">
        <v>20</v>
      </c>
      <c r="G27" s="25"/>
      <c r="H27" s="25"/>
      <c r="I27" s="42"/>
      <c r="J27" s="43"/>
    </row>
    <row r="28" spans="1:10" ht="18" customHeight="1">
      <c r="A28" s="25" t="s">
        <v>17</v>
      </c>
      <c r="B28" s="25"/>
      <c r="C28" s="25"/>
      <c r="D28" s="42"/>
      <c r="E28" s="43"/>
      <c r="F28" s="25" t="s">
        <v>21</v>
      </c>
      <c r="G28" s="25"/>
      <c r="H28" s="25"/>
      <c r="I28" s="42"/>
      <c r="J28" s="43"/>
    </row>
    <row r="29" spans="1:10" s="3" customFormat="1" ht="9.75" customHeight="1">
      <c r="A29" s="39"/>
      <c r="B29" s="39"/>
      <c r="C29" s="39"/>
      <c r="D29" s="39"/>
      <c r="E29" s="39"/>
      <c r="F29" s="39"/>
      <c r="G29" s="39"/>
      <c r="H29" s="39"/>
      <c r="I29" s="39"/>
      <c r="J29" s="39"/>
    </row>
    <row r="30" spans="1:10" s="3" customFormat="1" ht="18.75" customHeight="1">
      <c r="A30" s="40" t="s">
        <v>42</v>
      </c>
      <c r="B30" s="40"/>
      <c r="C30" s="40"/>
      <c r="D30" s="40"/>
      <c r="E30" s="40"/>
      <c r="F30" s="40" t="s">
        <v>54</v>
      </c>
      <c r="G30" s="40"/>
      <c r="H30" s="40"/>
      <c r="I30" s="40"/>
      <c r="J30" s="40"/>
    </row>
    <row r="31" spans="1:10" s="3" customFormat="1" ht="18.75" customHeight="1">
      <c r="A31" s="25" t="s">
        <v>43</v>
      </c>
      <c r="B31" s="25"/>
      <c r="C31" s="8" t="s">
        <v>44</v>
      </c>
      <c r="D31" s="38" t="s">
        <v>45</v>
      </c>
      <c r="E31" s="38"/>
      <c r="F31" s="25" t="s">
        <v>55</v>
      </c>
      <c r="G31" s="25"/>
      <c r="H31" s="8" t="s">
        <v>44</v>
      </c>
      <c r="I31" s="8" t="s">
        <v>56</v>
      </c>
      <c r="J31" s="9" t="s">
        <v>74</v>
      </c>
    </row>
    <row r="32" spans="1:10" s="3" customFormat="1" ht="18.75" customHeight="1">
      <c r="A32" s="25" t="s">
        <v>46</v>
      </c>
      <c r="B32" s="25"/>
      <c r="C32" s="8">
        <v>1</v>
      </c>
      <c r="D32" s="26">
        <v>0.4</v>
      </c>
      <c r="E32" s="26"/>
      <c r="F32" s="25" t="s">
        <v>57</v>
      </c>
      <c r="G32" s="25"/>
      <c r="H32" s="8">
        <v>16</v>
      </c>
      <c r="I32" s="8">
        <v>2</v>
      </c>
      <c r="J32" s="8">
        <f>H32*I32</f>
        <v>32</v>
      </c>
    </row>
    <row r="33" spans="1:10" s="3" customFormat="1" ht="18.75" customHeight="1">
      <c r="A33" s="25" t="s">
        <v>47</v>
      </c>
      <c r="B33" s="25"/>
      <c r="C33" s="8">
        <v>0</v>
      </c>
      <c r="D33" s="26">
        <v>0</v>
      </c>
      <c r="E33" s="26"/>
      <c r="F33" s="25" t="s">
        <v>58</v>
      </c>
      <c r="G33" s="25"/>
      <c r="H33" s="8">
        <v>2</v>
      </c>
      <c r="I33" s="8">
        <v>2</v>
      </c>
      <c r="J33" s="8">
        <f>H33*I33</f>
        <v>4</v>
      </c>
    </row>
    <row r="34" spans="1:10" s="3" customFormat="1" ht="18.75" customHeight="1">
      <c r="A34" s="25" t="s">
        <v>48</v>
      </c>
      <c r="B34" s="25"/>
      <c r="C34" s="8">
        <v>0</v>
      </c>
      <c r="D34" s="26">
        <v>0</v>
      </c>
      <c r="E34" s="26"/>
      <c r="F34" s="25" t="s">
        <v>59</v>
      </c>
      <c r="G34" s="25"/>
      <c r="H34" s="8">
        <v>1</v>
      </c>
      <c r="I34" s="8">
        <v>2</v>
      </c>
      <c r="J34" s="8">
        <f>H34*I34</f>
        <v>2</v>
      </c>
    </row>
    <row r="35" spans="1:10" s="3" customFormat="1" ht="18.75" customHeight="1">
      <c r="A35" s="25" t="s">
        <v>49</v>
      </c>
      <c r="B35" s="25"/>
      <c r="C35" s="8">
        <v>0</v>
      </c>
      <c r="D35" s="26">
        <v>0</v>
      </c>
      <c r="E35" s="26"/>
      <c r="F35" s="25" t="s">
        <v>60</v>
      </c>
      <c r="G35" s="25"/>
      <c r="H35" s="8">
        <v>1</v>
      </c>
      <c r="I35" s="8">
        <v>2</v>
      </c>
      <c r="J35" s="8">
        <f t="shared" ref="J35:J40" si="0">H35*I35</f>
        <v>2</v>
      </c>
    </row>
    <row r="36" spans="1:10" s="3" customFormat="1" ht="18.75" customHeight="1">
      <c r="A36" s="25" t="s">
        <v>50</v>
      </c>
      <c r="B36" s="25"/>
      <c r="C36" s="8">
        <v>0</v>
      </c>
      <c r="D36" s="26">
        <v>0</v>
      </c>
      <c r="E36" s="26"/>
      <c r="F36" s="25" t="s">
        <v>61</v>
      </c>
      <c r="G36" s="25"/>
      <c r="H36" s="8">
        <v>1</v>
      </c>
      <c r="I36" s="8">
        <v>3</v>
      </c>
      <c r="J36" s="8">
        <f t="shared" si="0"/>
        <v>3</v>
      </c>
    </row>
    <row r="37" spans="1:10" s="3" customFormat="1" ht="18.75" customHeight="1">
      <c r="A37" s="25" t="s">
        <v>51</v>
      </c>
      <c r="B37" s="25"/>
      <c r="C37" s="8">
        <v>0</v>
      </c>
      <c r="D37" s="26">
        <v>0</v>
      </c>
      <c r="E37" s="26"/>
      <c r="F37" s="25" t="s">
        <v>50</v>
      </c>
      <c r="G37" s="25"/>
      <c r="H37" s="8">
        <v>0</v>
      </c>
      <c r="I37" s="8">
        <v>0</v>
      </c>
      <c r="J37" s="8">
        <f t="shared" si="0"/>
        <v>0</v>
      </c>
    </row>
    <row r="38" spans="1:10" s="3" customFormat="1" ht="18.75" customHeight="1">
      <c r="A38" s="25" t="s">
        <v>52</v>
      </c>
      <c r="B38" s="25"/>
      <c r="C38" s="8">
        <v>1</v>
      </c>
      <c r="D38" s="26">
        <v>0.6</v>
      </c>
      <c r="E38" s="26"/>
      <c r="F38" s="25" t="s">
        <v>62</v>
      </c>
      <c r="G38" s="25"/>
      <c r="H38" s="8">
        <v>0</v>
      </c>
      <c r="I38" s="8">
        <v>0</v>
      </c>
      <c r="J38" s="8">
        <f t="shared" si="0"/>
        <v>0</v>
      </c>
    </row>
    <row r="39" spans="1:10" s="3" customFormat="1" ht="18.75" customHeight="1">
      <c r="A39" s="22" t="s">
        <v>53</v>
      </c>
      <c r="B39" s="22"/>
      <c r="C39" s="8"/>
      <c r="D39" s="26">
        <f>SUM(D32:E38)</f>
        <v>1</v>
      </c>
      <c r="E39" s="26"/>
      <c r="F39" s="25" t="s">
        <v>51</v>
      </c>
      <c r="G39" s="25"/>
      <c r="H39" s="8">
        <v>2</v>
      </c>
      <c r="I39" s="8">
        <v>4</v>
      </c>
      <c r="J39" s="8">
        <f t="shared" si="0"/>
        <v>8</v>
      </c>
    </row>
    <row r="40" spans="1:10" s="3" customFormat="1" ht="18.75" customHeight="1">
      <c r="A40" s="27"/>
      <c r="B40" s="28"/>
      <c r="C40" s="28"/>
      <c r="D40" s="28"/>
      <c r="E40" s="29"/>
      <c r="F40" s="25" t="s">
        <v>52</v>
      </c>
      <c r="G40" s="25"/>
      <c r="H40" s="8">
        <v>1</v>
      </c>
      <c r="I40" s="8">
        <v>3</v>
      </c>
      <c r="J40" s="8">
        <f t="shared" si="0"/>
        <v>3</v>
      </c>
    </row>
    <row r="41" spans="1:10" s="3" customFormat="1" ht="18.75" customHeight="1">
      <c r="A41" s="30"/>
      <c r="B41" s="31"/>
      <c r="C41" s="31"/>
      <c r="D41" s="31"/>
      <c r="E41" s="32"/>
      <c r="F41" s="22" t="s">
        <v>75</v>
      </c>
      <c r="G41" s="22"/>
      <c r="H41" s="8"/>
      <c r="I41" s="8"/>
      <c r="J41" s="9">
        <f>SUM(J32:J40)</f>
        <v>54</v>
      </c>
    </row>
    <row r="42" spans="1:10" s="3" customFormat="1" ht="18.75" customHeight="1">
      <c r="A42" s="30"/>
      <c r="B42" s="31"/>
      <c r="C42" s="31"/>
      <c r="D42" s="31"/>
      <c r="E42" s="32"/>
      <c r="F42" s="22" t="s">
        <v>77</v>
      </c>
      <c r="G42" s="22"/>
      <c r="H42" s="10"/>
      <c r="I42" s="10"/>
      <c r="J42" s="9">
        <f>J41/30</f>
        <v>1.8</v>
      </c>
    </row>
    <row r="43" spans="1:10" s="3" customFormat="1" ht="18.75" customHeight="1">
      <c r="A43" s="33"/>
      <c r="B43" s="34"/>
      <c r="C43" s="34"/>
      <c r="D43" s="34"/>
      <c r="E43" s="35"/>
      <c r="F43" s="23" t="s">
        <v>76</v>
      </c>
      <c r="G43" s="24"/>
      <c r="H43" s="10"/>
      <c r="I43" s="10"/>
      <c r="J43" s="9">
        <f>ROUND(J42,0)</f>
        <v>2</v>
      </c>
    </row>
    <row r="44" spans="1:10" ht="18" customHeight="1">
      <c r="A44" s="40" t="s">
        <v>31</v>
      </c>
      <c r="B44" s="40"/>
      <c r="C44" s="40"/>
      <c r="D44" s="40"/>
      <c r="E44" s="40"/>
      <c r="F44" s="40"/>
      <c r="G44" s="40"/>
      <c r="H44" s="40"/>
      <c r="I44" s="40"/>
      <c r="J44" s="40"/>
    </row>
    <row r="45" spans="1:10" s="4" customFormat="1" ht="18" customHeight="1">
      <c r="A45" s="6" t="s">
        <v>25</v>
      </c>
      <c r="B45" s="40" t="s">
        <v>26</v>
      </c>
      <c r="C45" s="40"/>
      <c r="D45" s="40"/>
      <c r="E45" s="40"/>
      <c r="F45" s="6" t="s">
        <v>27</v>
      </c>
      <c r="G45" s="40" t="s">
        <v>28</v>
      </c>
      <c r="H45" s="40"/>
      <c r="I45" s="40"/>
      <c r="J45" s="40"/>
    </row>
    <row r="46" spans="1:10" ht="35.25" customHeight="1">
      <c r="A46" s="8">
        <v>1</v>
      </c>
      <c r="B46" s="19" t="s">
        <v>139</v>
      </c>
      <c r="C46" s="20"/>
      <c r="D46" s="20"/>
      <c r="E46" s="21"/>
      <c r="F46" s="8">
        <v>1</v>
      </c>
      <c r="G46" s="41" t="s">
        <v>140</v>
      </c>
      <c r="H46" s="41"/>
      <c r="I46" s="41"/>
      <c r="J46" s="41"/>
    </row>
    <row r="47" spans="1:10" ht="36.75" customHeight="1">
      <c r="A47" s="8">
        <v>2</v>
      </c>
      <c r="B47" s="19" t="s">
        <v>138</v>
      </c>
      <c r="C47" s="20"/>
      <c r="D47" s="20"/>
      <c r="E47" s="21"/>
      <c r="F47" s="8">
        <v>2</v>
      </c>
      <c r="G47" s="41" t="s">
        <v>141</v>
      </c>
      <c r="H47" s="41"/>
      <c r="I47" s="41"/>
      <c r="J47" s="41"/>
    </row>
    <row r="48" spans="1:10" ht="36" customHeight="1">
      <c r="A48" s="8">
        <v>3</v>
      </c>
      <c r="B48" s="37" t="s">
        <v>137</v>
      </c>
      <c r="C48" s="41"/>
      <c r="D48" s="41"/>
      <c r="E48" s="41"/>
      <c r="F48" s="8">
        <v>3</v>
      </c>
      <c r="G48" s="41" t="s">
        <v>142</v>
      </c>
      <c r="H48" s="41"/>
      <c r="I48" s="41"/>
      <c r="J48" s="41"/>
    </row>
    <row r="49" spans="1:10" ht="35.25" customHeight="1">
      <c r="A49" s="8">
        <v>4</v>
      </c>
      <c r="B49" s="37" t="s">
        <v>136</v>
      </c>
      <c r="C49" s="41"/>
      <c r="D49" s="41"/>
      <c r="E49" s="41"/>
      <c r="F49" s="8">
        <v>4</v>
      </c>
      <c r="G49" s="41" t="s">
        <v>143</v>
      </c>
      <c r="H49" s="41"/>
      <c r="I49" s="41"/>
      <c r="J49" s="41"/>
    </row>
    <row r="50" spans="1:10" ht="27" customHeight="1">
      <c r="A50" s="8">
        <v>5</v>
      </c>
      <c r="B50" s="37" t="s">
        <v>135</v>
      </c>
      <c r="C50" s="41"/>
      <c r="D50" s="41"/>
      <c r="E50" s="41"/>
      <c r="F50" s="8">
        <v>5</v>
      </c>
      <c r="G50" s="41" t="s">
        <v>144</v>
      </c>
      <c r="H50" s="41"/>
      <c r="I50" s="41"/>
      <c r="J50" s="41"/>
    </row>
    <row r="51" spans="1:10" ht="31.5" customHeight="1">
      <c r="A51" s="8">
        <v>6</v>
      </c>
      <c r="B51" s="37" t="s">
        <v>134</v>
      </c>
      <c r="C51" s="41"/>
      <c r="D51" s="41"/>
      <c r="E51" s="41"/>
      <c r="F51" s="8">
        <v>6</v>
      </c>
      <c r="G51" s="41" t="s">
        <v>145</v>
      </c>
      <c r="H51" s="41"/>
      <c r="I51" s="41"/>
      <c r="J51" s="41"/>
    </row>
    <row r="52" spans="1:10" ht="35.25" customHeight="1">
      <c r="A52" s="8">
        <v>7</v>
      </c>
      <c r="B52" s="37" t="s">
        <v>46</v>
      </c>
      <c r="C52" s="41"/>
      <c r="D52" s="41"/>
      <c r="E52" s="41"/>
      <c r="F52" s="8">
        <v>7</v>
      </c>
      <c r="G52" s="41" t="s">
        <v>87</v>
      </c>
      <c r="H52" s="41"/>
      <c r="I52" s="41"/>
      <c r="J52" s="41"/>
    </row>
    <row r="53" spans="1:10" ht="35.25" customHeight="1">
      <c r="A53" s="8">
        <v>8</v>
      </c>
      <c r="B53" s="37" t="s">
        <v>133</v>
      </c>
      <c r="C53" s="41"/>
      <c r="D53" s="41"/>
      <c r="E53" s="41"/>
      <c r="F53" s="8">
        <v>8</v>
      </c>
      <c r="G53" s="41" t="s">
        <v>146</v>
      </c>
      <c r="H53" s="41"/>
      <c r="I53" s="41"/>
      <c r="J53" s="41"/>
    </row>
    <row r="54" spans="1:10" ht="35.25" customHeight="1">
      <c r="A54" s="8">
        <v>9</v>
      </c>
      <c r="B54" s="37" t="s">
        <v>132</v>
      </c>
      <c r="C54" s="41"/>
      <c r="D54" s="41"/>
      <c r="E54" s="41"/>
      <c r="F54" s="8">
        <v>9</v>
      </c>
      <c r="G54" s="41" t="s">
        <v>148</v>
      </c>
      <c r="H54" s="41"/>
      <c r="I54" s="41"/>
      <c r="J54" s="41"/>
    </row>
    <row r="55" spans="1:10" ht="35.25" customHeight="1">
      <c r="A55" s="8">
        <v>10</v>
      </c>
      <c r="B55" s="37" t="s">
        <v>131</v>
      </c>
      <c r="C55" s="41"/>
      <c r="D55" s="41"/>
      <c r="E55" s="41"/>
      <c r="F55" s="8">
        <v>10</v>
      </c>
      <c r="G55" s="41" t="s">
        <v>147</v>
      </c>
      <c r="H55" s="41"/>
      <c r="I55" s="41"/>
      <c r="J55" s="41"/>
    </row>
    <row r="56" spans="1:10" ht="35.25" customHeight="1">
      <c r="A56" s="8">
        <v>11</v>
      </c>
      <c r="B56" s="37" t="s">
        <v>130</v>
      </c>
      <c r="C56" s="41"/>
      <c r="D56" s="41"/>
      <c r="E56" s="41"/>
      <c r="F56" s="8">
        <v>11</v>
      </c>
      <c r="G56" s="41" t="s">
        <v>149</v>
      </c>
      <c r="H56" s="41"/>
      <c r="I56" s="41"/>
      <c r="J56" s="41"/>
    </row>
    <row r="57" spans="1:10" ht="35.25" customHeight="1">
      <c r="A57" s="8">
        <v>12</v>
      </c>
      <c r="B57" s="37" t="s">
        <v>129</v>
      </c>
      <c r="C57" s="41"/>
      <c r="D57" s="41"/>
      <c r="E57" s="41"/>
      <c r="F57" s="8">
        <v>12</v>
      </c>
      <c r="G57" s="41" t="s">
        <v>150</v>
      </c>
      <c r="H57" s="41"/>
      <c r="I57" s="41"/>
      <c r="J57" s="41"/>
    </row>
    <row r="58" spans="1:10" ht="35.25" customHeight="1">
      <c r="A58" s="8">
        <v>13</v>
      </c>
      <c r="B58" s="37" t="s">
        <v>128</v>
      </c>
      <c r="C58" s="41"/>
      <c r="D58" s="41"/>
      <c r="E58" s="41"/>
      <c r="F58" s="8">
        <v>13</v>
      </c>
      <c r="G58" s="41" t="s">
        <v>151</v>
      </c>
      <c r="H58" s="41"/>
      <c r="I58" s="41"/>
      <c r="J58" s="41"/>
    </row>
    <row r="59" spans="1:10" ht="35.25" customHeight="1">
      <c r="A59" s="8">
        <v>14</v>
      </c>
      <c r="B59" s="37" t="s">
        <v>127</v>
      </c>
      <c r="C59" s="41"/>
      <c r="D59" s="41"/>
      <c r="E59" s="41"/>
      <c r="F59" s="8">
        <v>14</v>
      </c>
      <c r="G59" s="41" t="s">
        <v>152</v>
      </c>
      <c r="H59" s="41"/>
      <c r="I59" s="41"/>
      <c r="J59" s="41"/>
    </row>
    <row r="60" spans="1:10" ht="35.25" customHeight="1">
      <c r="A60" s="8">
        <v>15</v>
      </c>
      <c r="B60" s="37" t="s">
        <v>126</v>
      </c>
      <c r="C60" s="41"/>
      <c r="D60" s="41"/>
      <c r="E60" s="41"/>
      <c r="F60" s="8">
        <v>15</v>
      </c>
      <c r="G60" s="41" t="s">
        <v>153</v>
      </c>
      <c r="H60" s="41"/>
      <c r="I60" s="41"/>
      <c r="J60" s="41"/>
    </row>
    <row r="61" spans="1:10" ht="35.25" customHeight="1">
      <c r="A61" s="8">
        <v>16</v>
      </c>
      <c r="B61" s="37" t="s">
        <v>86</v>
      </c>
      <c r="C61" s="41"/>
      <c r="D61" s="41"/>
      <c r="E61" s="41"/>
      <c r="F61" s="8">
        <v>16</v>
      </c>
      <c r="G61" s="41" t="s">
        <v>88</v>
      </c>
      <c r="H61" s="41"/>
      <c r="I61" s="41"/>
      <c r="J61" s="41"/>
    </row>
    <row r="62" spans="1:10" ht="10.5" customHeight="1">
      <c r="A62" s="44"/>
      <c r="B62" s="45"/>
      <c r="C62" s="45"/>
      <c r="D62" s="45"/>
      <c r="E62" s="45"/>
      <c r="F62" s="45"/>
      <c r="G62" s="45"/>
      <c r="H62" s="45"/>
      <c r="I62" s="45"/>
      <c r="J62" s="46"/>
    </row>
    <row r="63" spans="1:10" ht="18" customHeight="1">
      <c r="A63" s="40" t="s">
        <v>29</v>
      </c>
      <c r="B63" s="40"/>
      <c r="C63" s="40"/>
      <c r="D63" s="40"/>
      <c r="E63" s="40"/>
      <c r="F63" s="40"/>
      <c r="G63" s="40"/>
      <c r="H63" s="40"/>
      <c r="I63" s="40"/>
      <c r="J63" s="40"/>
    </row>
    <row r="64" spans="1:10" ht="18" customHeight="1">
      <c r="A64" s="40" t="s">
        <v>39</v>
      </c>
      <c r="B64" s="40"/>
      <c r="C64" s="40"/>
      <c r="D64" s="40"/>
      <c r="E64" s="40"/>
      <c r="F64" s="40" t="s">
        <v>38</v>
      </c>
      <c r="G64" s="40"/>
      <c r="H64" s="40"/>
      <c r="I64" s="40"/>
      <c r="J64" s="40"/>
    </row>
    <row r="65" spans="1:12" ht="57.75" customHeight="1">
      <c r="A65" s="8">
        <v>1</v>
      </c>
      <c r="B65" s="37" t="s">
        <v>118</v>
      </c>
      <c r="C65" s="38"/>
      <c r="D65" s="38"/>
      <c r="E65" s="38"/>
      <c r="F65" s="8">
        <v>1</v>
      </c>
      <c r="G65" s="19" t="s">
        <v>125</v>
      </c>
      <c r="H65" s="20"/>
      <c r="I65" s="20"/>
      <c r="J65" s="21"/>
      <c r="L65" s="12"/>
    </row>
    <row r="66" spans="1:12" ht="59.25" customHeight="1">
      <c r="A66" s="8">
        <v>2</v>
      </c>
      <c r="B66" s="19" t="s">
        <v>119</v>
      </c>
      <c r="C66" s="20"/>
      <c r="D66" s="20"/>
      <c r="E66" s="21"/>
      <c r="F66" s="8">
        <v>2</v>
      </c>
      <c r="G66" s="19" t="s">
        <v>124</v>
      </c>
      <c r="H66" s="20"/>
      <c r="I66" s="20"/>
      <c r="J66" s="21"/>
    </row>
    <row r="67" spans="1:12" ht="53.25" customHeight="1">
      <c r="A67" s="8">
        <v>3</v>
      </c>
      <c r="B67" s="19" t="s">
        <v>120</v>
      </c>
      <c r="C67" s="20"/>
      <c r="D67" s="20"/>
      <c r="E67" s="21"/>
      <c r="F67" s="8">
        <v>3</v>
      </c>
      <c r="G67" s="19" t="s">
        <v>123</v>
      </c>
      <c r="H67" s="20"/>
      <c r="I67" s="20"/>
      <c r="J67" s="21"/>
    </row>
    <row r="68" spans="1:12" ht="52.5" customHeight="1">
      <c r="A68" s="8">
        <v>4</v>
      </c>
      <c r="B68" s="19" t="s">
        <v>121</v>
      </c>
      <c r="C68" s="20"/>
      <c r="D68" s="20"/>
      <c r="E68" s="21"/>
      <c r="F68" s="8">
        <v>4</v>
      </c>
      <c r="G68" s="19" t="s">
        <v>122</v>
      </c>
      <c r="H68" s="20"/>
      <c r="I68" s="20"/>
      <c r="J68" s="21"/>
    </row>
    <row r="69" spans="1:12" ht="9.75" customHeight="1">
      <c r="A69" s="39"/>
      <c r="B69" s="39"/>
      <c r="C69" s="39"/>
      <c r="D69" s="39"/>
      <c r="E69" s="39"/>
      <c r="F69" s="39"/>
      <c r="G69" s="39"/>
      <c r="H69" s="39"/>
      <c r="I69" s="39"/>
      <c r="J69" s="39"/>
    </row>
    <row r="70" spans="1:12" ht="18" customHeight="1">
      <c r="A70" s="40" t="s">
        <v>30</v>
      </c>
      <c r="B70" s="40"/>
      <c r="C70" s="40"/>
      <c r="D70" s="40"/>
      <c r="E70" s="40"/>
      <c r="F70" s="40"/>
      <c r="G70" s="40"/>
      <c r="H70" s="40"/>
      <c r="I70" s="40"/>
      <c r="J70" s="40"/>
    </row>
    <row r="71" spans="1:12" ht="18" customHeight="1">
      <c r="A71" s="40" t="s">
        <v>40</v>
      </c>
      <c r="B71" s="40"/>
      <c r="C71" s="40"/>
      <c r="D71" s="40"/>
      <c r="E71" s="40"/>
      <c r="F71" s="40" t="s">
        <v>41</v>
      </c>
      <c r="G71" s="40"/>
      <c r="H71" s="40"/>
      <c r="I71" s="40"/>
      <c r="J71" s="40"/>
    </row>
    <row r="72" spans="1:12" ht="45" customHeight="1">
      <c r="A72" s="8">
        <v>1</v>
      </c>
      <c r="B72" s="19" t="s">
        <v>89</v>
      </c>
      <c r="C72" s="20"/>
      <c r="D72" s="20"/>
      <c r="E72" s="21"/>
      <c r="F72" s="8">
        <v>1</v>
      </c>
      <c r="G72" s="19" t="s">
        <v>102</v>
      </c>
      <c r="H72" s="20"/>
      <c r="I72" s="20"/>
      <c r="J72" s="21"/>
    </row>
    <row r="73" spans="1:12" ht="65.25" customHeight="1">
      <c r="A73" s="8">
        <v>2</v>
      </c>
      <c r="B73" s="19" t="s">
        <v>90</v>
      </c>
      <c r="C73" s="20"/>
      <c r="D73" s="20"/>
      <c r="E73" s="21"/>
      <c r="F73" s="8">
        <v>2</v>
      </c>
      <c r="G73" s="19" t="s">
        <v>103</v>
      </c>
      <c r="H73" s="20"/>
      <c r="I73" s="20"/>
      <c r="J73" s="21"/>
    </row>
    <row r="74" spans="1:12" ht="54.75" customHeight="1">
      <c r="A74" s="8">
        <v>3</v>
      </c>
      <c r="B74" s="37" t="s">
        <v>91</v>
      </c>
      <c r="C74" s="38"/>
      <c r="D74" s="38"/>
      <c r="E74" s="38"/>
      <c r="F74" s="8">
        <v>3</v>
      </c>
      <c r="G74" s="19" t="s">
        <v>104</v>
      </c>
      <c r="H74" s="20"/>
      <c r="I74" s="20"/>
      <c r="J74" s="21"/>
    </row>
    <row r="75" spans="1:12" ht="52.5" customHeight="1">
      <c r="A75" s="11">
        <v>4</v>
      </c>
      <c r="B75" s="19" t="s">
        <v>92</v>
      </c>
      <c r="C75" s="20"/>
      <c r="D75" s="20"/>
      <c r="E75" s="21"/>
      <c r="F75" s="11">
        <v>4</v>
      </c>
      <c r="G75" s="19" t="s">
        <v>105</v>
      </c>
      <c r="H75" s="20"/>
      <c r="I75" s="20"/>
      <c r="J75" s="21"/>
    </row>
    <row r="76" spans="1:12" ht="81.75" customHeight="1">
      <c r="A76" s="11">
        <v>5</v>
      </c>
      <c r="B76" s="19" t="s">
        <v>93</v>
      </c>
      <c r="C76" s="20"/>
      <c r="D76" s="20"/>
      <c r="E76" s="21"/>
      <c r="F76" s="11">
        <v>5</v>
      </c>
      <c r="G76" s="19" t="s">
        <v>106</v>
      </c>
      <c r="H76" s="20"/>
      <c r="I76" s="20"/>
      <c r="J76" s="21"/>
    </row>
    <row r="77" spans="1:12" ht="36" customHeight="1">
      <c r="A77" s="11">
        <v>6</v>
      </c>
      <c r="B77" s="19" t="s">
        <v>94</v>
      </c>
      <c r="C77" s="20"/>
      <c r="D77" s="20"/>
      <c r="E77" s="21"/>
      <c r="F77" s="11">
        <v>6</v>
      </c>
      <c r="G77" s="19" t="s">
        <v>107</v>
      </c>
      <c r="H77" s="20"/>
      <c r="I77" s="20"/>
      <c r="J77" s="21"/>
    </row>
    <row r="78" spans="1:12" ht="63.75" customHeight="1">
      <c r="A78" s="11">
        <v>7</v>
      </c>
      <c r="B78" s="19" t="s">
        <v>97</v>
      </c>
      <c r="C78" s="20"/>
      <c r="D78" s="20"/>
      <c r="E78" s="21"/>
      <c r="F78" s="11">
        <v>7</v>
      </c>
      <c r="G78" s="19" t="s">
        <v>108</v>
      </c>
      <c r="H78" s="20"/>
      <c r="I78" s="20"/>
      <c r="J78" s="21"/>
    </row>
    <row r="79" spans="1:12" ht="65.25" customHeight="1">
      <c r="A79" s="11">
        <v>8</v>
      </c>
      <c r="B79" s="19" t="s">
        <v>95</v>
      </c>
      <c r="C79" s="20"/>
      <c r="D79" s="20"/>
      <c r="E79" s="21"/>
      <c r="F79" s="11">
        <v>8</v>
      </c>
      <c r="G79" s="19" t="s">
        <v>109</v>
      </c>
      <c r="H79" s="20"/>
      <c r="I79" s="20"/>
      <c r="J79" s="21"/>
    </row>
    <row r="80" spans="1:12" ht="63" customHeight="1">
      <c r="A80" s="11">
        <v>9</v>
      </c>
      <c r="B80" s="19" t="s">
        <v>96</v>
      </c>
      <c r="C80" s="20"/>
      <c r="D80" s="20"/>
      <c r="E80" s="21"/>
      <c r="F80" s="11">
        <v>9</v>
      </c>
      <c r="G80" s="19" t="s">
        <v>110</v>
      </c>
      <c r="H80" s="20"/>
      <c r="I80" s="20"/>
      <c r="J80" s="21"/>
    </row>
    <row r="82" spans="1:10" ht="18" customHeight="1">
      <c r="A82" s="36" t="s">
        <v>63</v>
      </c>
      <c r="B82" s="36"/>
      <c r="C82" s="36"/>
      <c r="D82" s="36"/>
      <c r="E82" s="36"/>
      <c r="F82" s="36"/>
    </row>
    <row r="83" spans="1:10" ht="18" customHeight="1">
      <c r="A83" s="7"/>
      <c r="B83" s="8" t="s">
        <v>64</v>
      </c>
      <c r="C83" s="8" t="s">
        <v>65</v>
      </c>
      <c r="D83" s="8" t="s">
        <v>66</v>
      </c>
      <c r="E83" s="8" t="s">
        <v>67</v>
      </c>
      <c r="F83" s="8" t="s">
        <v>68</v>
      </c>
      <c r="G83" s="14" t="s">
        <v>98</v>
      </c>
      <c r="H83" s="14" t="s">
        <v>99</v>
      </c>
      <c r="I83" s="14" t="s">
        <v>100</v>
      </c>
      <c r="J83" s="15" t="s">
        <v>101</v>
      </c>
    </row>
    <row r="84" spans="1:10" ht="18" customHeight="1">
      <c r="A84" s="7" t="s">
        <v>69</v>
      </c>
      <c r="B84" s="16">
        <v>1</v>
      </c>
      <c r="C84" s="16">
        <v>1</v>
      </c>
      <c r="D84" s="16">
        <v>1</v>
      </c>
      <c r="E84" s="16">
        <v>1</v>
      </c>
      <c r="F84" s="16">
        <v>1</v>
      </c>
      <c r="G84" s="18">
        <v>1</v>
      </c>
      <c r="H84" s="18">
        <v>1</v>
      </c>
      <c r="I84" s="18">
        <v>1</v>
      </c>
      <c r="J84" s="17">
        <v>1</v>
      </c>
    </row>
    <row r="85" spans="1:10" ht="18" customHeight="1">
      <c r="A85" s="7" t="s">
        <v>70</v>
      </c>
      <c r="B85" s="18">
        <v>1</v>
      </c>
      <c r="C85" s="18">
        <v>1</v>
      </c>
      <c r="D85" s="18">
        <v>1</v>
      </c>
      <c r="E85" s="18">
        <v>1</v>
      </c>
      <c r="F85" s="18">
        <v>1</v>
      </c>
      <c r="G85" s="18">
        <v>1</v>
      </c>
      <c r="H85" s="18">
        <v>1</v>
      </c>
      <c r="I85" s="18">
        <v>1</v>
      </c>
      <c r="J85" s="17">
        <v>1</v>
      </c>
    </row>
    <row r="86" spans="1:10" ht="18" customHeight="1">
      <c r="A86" s="7" t="s">
        <v>71</v>
      </c>
      <c r="B86" s="18">
        <v>1</v>
      </c>
      <c r="C86" s="18">
        <v>1</v>
      </c>
      <c r="D86" s="18">
        <v>1</v>
      </c>
      <c r="E86" s="18">
        <v>1</v>
      </c>
      <c r="F86" s="18">
        <v>1</v>
      </c>
      <c r="G86" s="18">
        <v>1</v>
      </c>
      <c r="H86" s="18">
        <v>1</v>
      </c>
      <c r="I86" s="18">
        <v>1</v>
      </c>
      <c r="J86" s="17">
        <v>1</v>
      </c>
    </row>
    <row r="87" spans="1:10" ht="18" customHeight="1">
      <c r="A87" s="13" t="s">
        <v>72</v>
      </c>
      <c r="B87" s="18">
        <v>1</v>
      </c>
      <c r="C87" s="18">
        <v>1</v>
      </c>
      <c r="D87" s="18">
        <v>1</v>
      </c>
      <c r="E87" s="18">
        <v>1</v>
      </c>
      <c r="F87" s="18">
        <v>1</v>
      </c>
      <c r="G87" s="18">
        <v>1</v>
      </c>
      <c r="H87" s="18">
        <v>1</v>
      </c>
      <c r="I87" s="18">
        <v>1</v>
      </c>
      <c r="J87" s="17">
        <v>1</v>
      </c>
    </row>
    <row r="88" spans="1:10" ht="18" customHeight="1">
      <c r="A88" s="13" t="s">
        <v>73</v>
      </c>
      <c r="B88" s="18">
        <v>1</v>
      </c>
      <c r="C88" s="18">
        <v>1</v>
      </c>
      <c r="D88" s="18">
        <v>1</v>
      </c>
      <c r="E88" s="18">
        <v>1</v>
      </c>
      <c r="F88" s="18">
        <v>1</v>
      </c>
      <c r="G88" s="18">
        <v>1</v>
      </c>
      <c r="H88" s="18">
        <v>1</v>
      </c>
      <c r="I88" s="18">
        <v>1</v>
      </c>
      <c r="J88" s="17">
        <v>1</v>
      </c>
    </row>
  </sheetData>
  <mergeCells count="167">
    <mergeCell ref="A2:D2"/>
    <mergeCell ref="A3:D3"/>
    <mergeCell ref="A1:D1"/>
    <mergeCell ref="E1:J1"/>
    <mergeCell ref="A13:C13"/>
    <mergeCell ref="D13:F13"/>
    <mergeCell ref="G13:J13"/>
    <mergeCell ref="A14:J14"/>
    <mergeCell ref="A15:E15"/>
    <mergeCell ref="F15:J15"/>
    <mergeCell ref="E2:J2"/>
    <mergeCell ref="E3:J3"/>
    <mergeCell ref="A4:J4"/>
    <mergeCell ref="A11:J11"/>
    <mergeCell ref="A12:C12"/>
    <mergeCell ref="D12:F12"/>
    <mergeCell ref="G12:J12"/>
    <mergeCell ref="G9:J9"/>
    <mergeCell ref="A10:B10"/>
    <mergeCell ref="C10:D10"/>
    <mergeCell ref="E10:F10"/>
    <mergeCell ref="G10:J10"/>
    <mergeCell ref="C8:G8"/>
    <mergeCell ref="A9:B9"/>
    <mergeCell ref="C9:D9"/>
    <mergeCell ref="E9:F9"/>
    <mergeCell ref="C6:G6"/>
    <mergeCell ref="A5:J5"/>
    <mergeCell ref="A19:J19"/>
    <mergeCell ref="A20:J20"/>
    <mergeCell ref="B21:J21"/>
    <mergeCell ref="B22:J22"/>
    <mergeCell ref="B23:J23"/>
    <mergeCell ref="C7:G7"/>
    <mergeCell ref="A7:A8"/>
    <mergeCell ref="B7:B8"/>
    <mergeCell ref="H7:H8"/>
    <mergeCell ref="I7:I8"/>
    <mergeCell ref="J7:J8"/>
    <mergeCell ref="A16:E16"/>
    <mergeCell ref="A24:J24"/>
    <mergeCell ref="F16:J16"/>
    <mergeCell ref="F17:J17"/>
    <mergeCell ref="A17:E17"/>
    <mergeCell ref="A18:E18"/>
    <mergeCell ref="F18:J18"/>
    <mergeCell ref="B46:E46"/>
    <mergeCell ref="B47:E47"/>
    <mergeCell ref="A25:C25"/>
    <mergeCell ref="A26:C26"/>
    <mergeCell ref="A27:C27"/>
    <mergeCell ref="A28:C28"/>
    <mergeCell ref="F25:H25"/>
    <mergeCell ref="F26:H26"/>
    <mergeCell ref="F27:H27"/>
    <mergeCell ref="F28:H28"/>
    <mergeCell ref="D25:E25"/>
    <mergeCell ref="D26:E26"/>
    <mergeCell ref="D27:E27"/>
    <mergeCell ref="D28:E28"/>
    <mergeCell ref="I25:J25"/>
    <mergeCell ref="I26:J26"/>
    <mergeCell ref="I27:J27"/>
    <mergeCell ref="A31:B31"/>
    <mergeCell ref="G54:J54"/>
    <mergeCell ref="G55:J55"/>
    <mergeCell ref="G46:J46"/>
    <mergeCell ref="G47:J47"/>
    <mergeCell ref="G48:J48"/>
    <mergeCell ref="G49:J49"/>
    <mergeCell ref="G50:J50"/>
    <mergeCell ref="G51:J51"/>
    <mergeCell ref="G52:J52"/>
    <mergeCell ref="G53:J53"/>
    <mergeCell ref="B54:E54"/>
    <mergeCell ref="B55:E55"/>
    <mergeCell ref="B48:E48"/>
    <mergeCell ref="B49:E49"/>
    <mergeCell ref="B50:E50"/>
    <mergeCell ref="B51:E51"/>
    <mergeCell ref="B52:E52"/>
    <mergeCell ref="I28:J28"/>
    <mergeCell ref="A62:J62"/>
    <mergeCell ref="B53:E53"/>
    <mergeCell ref="A29:J29"/>
    <mergeCell ref="A44:J44"/>
    <mergeCell ref="B45:E45"/>
    <mergeCell ref="G45:J45"/>
    <mergeCell ref="A30:E30"/>
    <mergeCell ref="D31:E31"/>
    <mergeCell ref="D32:E32"/>
    <mergeCell ref="D33:E33"/>
    <mergeCell ref="D34:E34"/>
    <mergeCell ref="D35:E35"/>
    <mergeCell ref="F38:G38"/>
    <mergeCell ref="F39:G39"/>
    <mergeCell ref="F40:G40"/>
    <mergeCell ref="F30:J30"/>
    <mergeCell ref="B65:E65"/>
    <mergeCell ref="B66:E66"/>
    <mergeCell ref="G60:J60"/>
    <mergeCell ref="G61:J61"/>
    <mergeCell ref="A63:J63"/>
    <mergeCell ref="G56:J56"/>
    <mergeCell ref="G57:J57"/>
    <mergeCell ref="G58:J58"/>
    <mergeCell ref="G59:J59"/>
    <mergeCell ref="B60:E60"/>
    <mergeCell ref="B61:E61"/>
    <mergeCell ref="B56:E56"/>
    <mergeCell ref="B57:E57"/>
    <mergeCell ref="B58:E58"/>
    <mergeCell ref="B59:E59"/>
    <mergeCell ref="A32:B32"/>
    <mergeCell ref="A33:B33"/>
    <mergeCell ref="A34:B34"/>
    <mergeCell ref="A35:B35"/>
    <mergeCell ref="F31:G31"/>
    <mergeCell ref="F32:G32"/>
    <mergeCell ref="F33:G33"/>
    <mergeCell ref="F34:G34"/>
    <mergeCell ref="F35:G35"/>
    <mergeCell ref="A82:F82"/>
    <mergeCell ref="A36:B36"/>
    <mergeCell ref="A37:B37"/>
    <mergeCell ref="A38:B38"/>
    <mergeCell ref="A39:B39"/>
    <mergeCell ref="F41:G41"/>
    <mergeCell ref="B73:E73"/>
    <mergeCell ref="G73:J73"/>
    <mergeCell ref="B74:E74"/>
    <mergeCell ref="G74:J74"/>
    <mergeCell ref="A69:J69"/>
    <mergeCell ref="A70:J70"/>
    <mergeCell ref="A71:E71"/>
    <mergeCell ref="G72:J72"/>
    <mergeCell ref="B67:E67"/>
    <mergeCell ref="B68:E68"/>
    <mergeCell ref="G65:J65"/>
    <mergeCell ref="G66:J66"/>
    <mergeCell ref="G67:J67"/>
    <mergeCell ref="G68:J68"/>
    <mergeCell ref="F71:J71"/>
    <mergeCell ref="B72:E72"/>
    <mergeCell ref="A64:E64"/>
    <mergeCell ref="F64:J64"/>
    <mergeCell ref="F42:G42"/>
    <mergeCell ref="F43:G43"/>
    <mergeCell ref="F36:G36"/>
    <mergeCell ref="F37:G37"/>
    <mergeCell ref="D36:E36"/>
    <mergeCell ref="D37:E37"/>
    <mergeCell ref="D38:E38"/>
    <mergeCell ref="D39:E39"/>
    <mergeCell ref="A40:E43"/>
    <mergeCell ref="G75:J75"/>
    <mergeCell ref="G76:J76"/>
    <mergeCell ref="G77:J77"/>
    <mergeCell ref="G78:J78"/>
    <mergeCell ref="G79:J79"/>
    <mergeCell ref="G80:J80"/>
    <mergeCell ref="B75:E75"/>
    <mergeCell ref="B76:E76"/>
    <mergeCell ref="B77:E77"/>
    <mergeCell ref="B78:E78"/>
    <mergeCell ref="B79:E79"/>
    <mergeCell ref="B80:E80"/>
  </mergeCells>
  <printOptions horizontalCentered="1"/>
  <pageMargins left="0.51181102362204722" right="0.51181102362204722" top="0.74803149606299213" bottom="0.55118110236220474" header="0.31496062992125984" footer="0.31496062992125984"/>
  <pageSetup paperSize="9" scale="85" orientation="portrait" verticalDpi="0" r:id="rId1"/>
  <rowBreaks count="2" manualBreakCount="2">
    <brk id="43" max="9" man="1"/>
    <brk id="69" max="9" man="1"/>
  </rowBreaks>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vt:i4>
      </vt:variant>
      <vt:variant>
        <vt:lpstr>Adlandırılmış Aralıklar</vt:lpstr>
      </vt:variant>
      <vt:variant>
        <vt:i4>1</vt:i4>
      </vt:variant>
    </vt:vector>
  </HeadingPairs>
  <TitlesOfParts>
    <vt:vector size="4" baseType="lpstr">
      <vt:lpstr>Sayfa1</vt:lpstr>
      <vt:lpstr>Sayfa2</vt:lpstr>
      <vt:lpstr>Sayfa3</vt:lpstr>
      <vt:lpstr>Sayfa1!Yazdırma_Alanı</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alpaslan</dc:creator>
  <cp:lastModifiedBy>SYO</cp:lastModifiedBy>
  <cp:lastPrinted>2017-05-05T06:41:47Z</cp:lastPrinted>
  <dcterms:created xsi:type="dcterms:W3CDTF">2017-05-04T09:21:43Z</dcterms:created>
  <dcterms:modified xsi:type="dcterms:W3CDTF">2021-01-20T10:45:05Z</dcterms:modified>
</cp:coreProperties>
</file>